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INFORMACION SFA\2DO TRIM FISCALIA ANTICORRUPCION 2025\IV. INFORMACIÓN ADICIONAL\"/>
    </mc:Choice>
  </mc:AlternateContent>
  <bookViews>
    <workbookView xWindow="0" yWindow="0" windowWidth="28800" windowHeight="11835"/>
  </bookViews>
  <sheets>
    <sheet name="F6d. EAEPE SP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H32" i="1" s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H24" i="1" s="1"/>
  <c r="H23" i="1"/>
  <c r="E23" i="1"/>
  <c r="E22" i="1"/>
  <c r="H22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H14" i="1"/>
  <c r="E14" i="1"/>
  <c r="E13" i="1"/>
  <c r="H13" i="1" s="1"/>
  <c r="H12" i="1"/>
  <c r="E12" i="1"/>
  <c r="E11" i="1"/>
  <c r="H11" i="1" s="1"/>
  <c r="G10" i="1"/>
  <c r="G34" i="1" s="1"/>
  <c r="F10" i="1"/>
  <c r="D10" i="1"/>
  <c r="D34" i="1" s="1"/>
  <c r="C10" i="1"/>
  <c r="C34" i="1" s="1"/>
  <c r="E34" i="1" s="1"/>
  <c r="B2" i="1"/>
  <c r="F34" i="1" l="1"/>
  <c r="H34" i="1" s="1"/>
  <c r="E10" i="1"/>
  <c r="H10" i="1" s="1"/>
</calcChain>
</file>

<file path=xl/sharedStrings.xml><?xml version="1.0" encoding="utf-8"?>
<sst xmlns="http://schemas.openxmlformats.org/spreadsheetml/2006/main" count="35" uniqueCount="26">
  <si>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</si>
  <si>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</si>
  <si>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</si>
  <si>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</si>
  <si>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</si>
  <si>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</si>
  <si>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</si>
  <si>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</si>
  <si>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</si>
  <si>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</si>
  <si>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</si>
  <si>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</si>
  <si>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Personal Administrativo y de Servicio Público</t>
  </si>
  <si>
    <t>B. Magisterio</t>
  </si>
  <si>
    <t xml:space="preserve">C. Servicios de Salud </t>
  </si>
  <si>
    <t xml:space="preserve"> Personal Administrativo</t>
  </si>
  <si>
    <t xml:space="preserve"> Personal Médico, Paramédico y afín</t>
  </si>
  <si>
    <t>D. Seguridad Pública</t>
  </si>
  <si>
    <t xml:space="preserve">E. Gastos asociados a la implementación de nuevas leyes federales o reformas a las mismas </t>
  </si>
  <si>
    <t xml:space="preserve"> Nombre del Programa o Ley 1</t>
  </si>
  <si>
    <t xml:space="preserve"> Nombre del Programa o Ley 2</t>
  </si>
  <si>
    <t>F. Sentencias laborales definitivas</t>
  </si>
  <si>
    <t>II. Gasto Etiquetado</t>
  </si>
  <si>
    <t>E. Gastos asociados a la implementación de nuevas leyes federales o reformas a las mismas</t>
  </si>
  <si>
    <t xml:space="preserve">III. Total del Gasto en Servicios Personales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</si>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</sst>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"/>
    </font>
    <font>
      <b/>
      <sz val="10"/>
      <color theme="1"/>
      <name val="Calibri 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Calibri "/>
    </font>
    <font>
      <b/>
      <sz val="10"/>
      <name val="Calibri 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3" fillId="0" borderId="0" xfId="2" applyFont="1"/>
    <xf numFmtId="0" fontId="4" fillId="3" borderId="4" xfId="2" applyFont="1" applyFill="1" applyBorder="1" applyAlignment="1">
      <alignment horizontal="left" vertical="center" wrapText="1"/>
    </xf>
    <xf numFmtId="4" fontId="4" fillId="3" borderId="12" xfId="2" applyNumberFormat="1" applyFont="1" applyFill="1" applyBorder="1" applyAlignment="1">
      <alignment vertical="center" wrapText="1"/>
    </xf>
    <xf numFmtId="0" fontId="3" fillId="0" borderId="4" xfId="2" applyFont="1" applyBorder="1" applyAlignment="1">
      <alignment horizontal="left" vertical="center" wrapText="1" indent="2"/>
    </xf>
    <xf numFmtId="164" fontId="5" fillId="0" borderId="12" xfId="3" applyNumberFormat="1" applyFont="1" applyBorder="1" applyAlignment="1">
      <alignment horizontal="right" vertical="center" wrapText="1"/>
    </xf>
    <xf numFmtId="164" fontId="5" fillId="0" borderId="5" xfId="3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4" fontId="3" fillId="0" borderId="12" xfId="2" applyNumberFormat="1" applyFont="1" applyBorder="1" applyAlignment="1">
      <alignment horizontal="right" vertical="center" wrapText="1"/>
    </xf>
    <xf numFmtId="0" fontId="3" fillId="0" borderId="4" xfId="2" applyFont="1" applyBorder="1" applyAlignment="1">
      <alignment horizontal="left" vertical="center" wrapText="1" indent="4"/>
    </xf>
    <xf numFmtId="0" fontId="3" fillId="0" borderId="4" xfId="2" applyFont="1" applyBorder="1" applyAlignment="1">
      <alignment horizontal="left" vertical="center" wrapText="1"/>
    </xf>
    <xf numFmtId="4" fontId="4" fillId="0" borderId="12" xfId="2" applyNumberFormat="1" applyFont="1" applyBorder="1" applyAlignment="1">
      <alignment horizontal="right" vertical="center" wrapText="1"/>
    </xf>
    <xf numFmtId="4" fontId="4" fillId="3" borderId="12" xfId="2" applyNumberFormat="1" applyFont="1" applyFill="1" applyBorder="1" applyAlignment="1">
      <alignment horizontal="right" vertical="center" wrapText="1"/>
    </xf>
    <xf numFmtId="0" fontId="3" fillId="0" borderId="4" xfId="2" applyFont="1" applyBorder="1" applyAlignment="1">
      <alignment horizontal="left" vertical="center" wrapText="1" indent="5"/>
    </xf>
    <xf numFmtId="0" fontId="4" fillId="0" borderId="13" xfId="2" applyFont="1" applyBorder="1" applyAlignment="1">
      <alignment horizontal="left" vertical="center" wrapText="1"/>
    </xf>
    <xf numFmtId="4" fontId="4" fillId="0" borderId="10" xfId="2" applyNumberFormat="1" applyFont="1" applyBorder="1" applyAlignment="1">
      <alignment vertical="center" wrapText="1"/>
    </xf>
    <xf numFmtId="0" fontId="7" fillId="0" borderId="0" xfId="2" applyFont="1" applyFill="1"/>
    <xf numFmtId="0" fontId="7" fillId="0" borderId="0" xfId="2" applyFont="1" applyFill="1" applyBorder="1"/>
    <xf numFmtId="0" fontId="8" fillId="3" borderId="0" xfId="2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</cellXfs>
  <cellStyles count="4">
    <cellStyle name="Énfasis3" xfId="1" builtinId="37"/>
    <cellStyle name="Normal" xfId="0" builtinId="0"/>
    <cellStyle name="Normal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OS%20FINANCIEROS\2022%20EDOS%20FINANCIEROS\2022%20TRIMESTRALES%20FINANZAS\SEGUNDO%20TRIMESTRE%202022\IV%20Informaci&#243;n%20Adicional\4.f)%20Formatos%20de%20la%20Ley%20de%20DF%201er%20trim%20%202022%20FE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FISCALIA ESPECIALIZADA EN COMBATE A LA CORRUPCIÓN DEL ESTADO DE DURANGO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="130" zoomScaleNormal="130" workbookViewId="0">
      <selection activeCell="G12" sqref="G12"/>
    </sheetView>
  </sheetViews>
  <sheetFormatPr baseColWidth="10" defaultColWidth="12.5703125" defaultRowHeight="12.75"/>
  <cols>
    <col min="1" max="1" width="1.7109375" style="1" customWidth="1"/>
    <col min="2" max="2" width="53" style="1" customWidth="1"/>
    <col min="3" max="8" width="18.28515625" style="1" customWidth="1"/>
    <col min="9" max="16384" width="12.5703125" style="1"/>
  </cols>
  <sheetData>
    <row r="1" spans="2:8" s="16" customFormat="1" ht="6.75" customHeight="1" thickBot="1"/>
    <row r="2" spans="2:8" s="16" customFormat="1">
      <c r="B2" s="24" t="str">
        <f>+'[3]F6c. EAEPE FUNCION'!B1:I1</f>
        <v>FISCALIA ESPECIALIZADA EN COMBATE A LA CORRUPCIÓN DEL ESTADO DE DURANGO</v>
      </c>
      <c r="C2" s="25"/>
      <c r="D2" s="25"/>
      <c r="E2" s="25"/>
      <c r="F2" s="25"/>
      <c r="G2" s="25"/>
      <c r="H2" s="26"/>
    </row>
    <row r="3" spans="2:8" s="16" customFormat="1">
      <c r="B3" s="27" t="s">
        <v>0</v>
      </c>
      <c r="C3" s="28"/>
      <c r="D3" s="28"/>
      <c r="E3" s="28"/>
      <c r="F3" s="28"/>
      <c r="G3" s="28"/>
      <c r="H3" s="29"/>
    </row>
    <row r="4" spans="2:8" s="16" customFormat="1">
      <c r="B4" s="27" t="s">
        <v>1</v>
      </c>
      <c r="C4" s="28"/>
      <c r="D4" s="28"/>
      <c r="E4" s="28"/>
      <c r="F4" s="28"/>
      <c r="G4" s="28"/>
      <c r="H4" s="29"/>
    </row>
    <row r="5" spans="2:8" s="16" customFormat="1">
      <c r="B5" s="27" t="s">
        <v>25</v>
      </c>
      <c r="C5" s="28"/>
      <c r="D5" s="28"/>
      <c r="E5" s="28"/>
      <c r="F5" s="28"/>
      <c r="G5" s="28"/>
      <c r="H5" s="29"/>
    </row>
    <row r="6" spans="2:8" s="16" customFormat="1" ht="13.5" thickBot="1">
      <c r="B6" s="30" t="s">
        <v>2</v>
      </c>
      <c r="C6" s="31"/>
      <c r="D6" s="31"/>
      <c r="E6" s="31"/>
      <c r="F6" s="31"/>
      <c r="G6" s="31"/>
      <c r="H6" s="32"/>
    </row>
    <row r="7" spans="2:8" s="17" customFormat="1" ht="6" customHeight="1" thickBot="1">
      <c r="B7" s="18"/>
      <c r="C7" s="18"/>
      <c r="D7" s="18"/>
      <c r="E7" s="18"/>
      <c r="F7" s="18"/>
      <c r="G7" s="18"/>
      <c r="H7" s="18"/>
    </row>
    <row r="8" spans="2:8" s="16" customFormat="1" ht="13.5" thickBot="1">
      <c r="B8" s="21" t="s">
        <v>3</v>
      </c>
      <c r="C8" s="23" t="s">
        <v>4</v>
      </c>
      <c r="D8" s="23"/>
      <c r="E8" s="23"/>
      <c r="F8" s="23"/>
      <c r="G8" s="23"/>
      <c r="H8" s="23" t="s">
        <v>5</v>
      </c>
    </row>
    <row r="9" spans="2:8" s="16" customFormat="1" ht="26.25" thickBot="1">
      <c r="B9" s="22"/>
      <c r="C9" s="19" t="s">
        <v>6</v>
      </c>
      <c r="D9" s="20" t="s">
        <v>7</v>
      </c>
      <c r="E9" s="19" t="s">
        <v>8</v>
      </c>
      <c r="F9" s="19" t="s">
        <v>9</v>
      </c>
      <c r="G9" s="19" t="s">
        <v>10</v>
      </c>
      <c r="H9" s="23"/>
    </row>
    <row r="10" spans="2:8">
      <c r="B10" s="2" t="s">
        <v>11</v>
      </c>
      <c r="C10" s="3">
        <f>SUM(C11:C20)</f>
        <v>53546905</v>
      </c>
      <c r="D10" s="3">
        <f>SUM(D11:D20)</f>
        <v>0</v>
      </c>
      <c r="E10" s="3">
        <f t="shared" ref="E10:E20" si="0">+C10+D10</f>
        <v>53546905</v>
      </c>
      <c r="F10" s="3">
        <f>SUM(F11:F20)</f>
        <v>16213766.01</v>
      </c>
      <c r="G10" s="3">
        <f>SUM(G11:G20)</f>
        <v>16213766.01</v>
      </c>
      <c r="H10" s="3">
        <f>+E10-F10</f>
        <v>37333138.990000002</v>
      </c>
    </row>
    <row r="11" spans="2:8">
      <c r="B11" s="4" t="s">
        <v>12</v>
      </c>
      <c r="C11" s="5">
        <v>53546905</v>
      </c>
      <c r="D11" s="6">
        <v>0</v>
      </c>
      <c r="E11" s="7">
        <f>C11+D11</f>
        <v>53546905</v>
      </c>
      <c r="F11" s="6">
        <v>16213766.01</v>
      </c>
      <c r="G11" s="6">
        <v>16213766.01</v>
      </c>
      <c r="H11" s="8">
        <f>+E11-F11</f>
        <v>37333138.990000002</v>
      </c>
    </row>
    <row r="12" spans="2:8">
      <c r="B12" s="4" t="s">
        <v>13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ref="H12:H20" si="1">+E12-F12</f>
        <v>0</v>
      </c>
    </row>
    <row r="13" spans="2:8">
      <c r="B13" s="4" t="s">
        <v>14</v>
      </c>
      <c r="C13" s="8">
        <v>0</v>
      </c>
      <c r="D13" s="8">
        <v>0</v>
      </c>
      <c r="E13" s="8">
        <f t="shared" si="0"/>
        <v>0</v>
      </c>
      <c r="F13" s="8">
        <v>0</v>
      </c>
      <c r="G13" s="8">
        <v>0</v>
      </c>
      <c r="H13" s="8">
        <f t="shared" si="1"/>
        <v>0</v>
      </c>
    </row>
    <row r="14" spans="2:8">
      <c r="B14" s="9" t="s">
        <v>15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8">
      <c r="B15" s="9" t="s">
        <v>16</v>
      </c>
      <c r="C15" s="8">
        <v>0</v>
      </c>
      <c r="D15" s="8">
        <v>0</v>
      </c>
      <c r="E15" s="8">
        <f t="shared" si="0"/>
        <v>0</v>
      </c>
      <c r="F15" s="8">
        <v>0</v>
      </c>
      <c r="G15" s="8">
        <v>0</v>
      </c>
      <c r="H15" s="8">
        <f t="shared" si="1"/>
        <v>0</v>
      </c>
    </row>
    <row r="16" spans="2:8">
      <c r="B16" s="4" t="s">
        <v>17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2:8" ht="25.5">
      <c r="B17" s="4" t="s">
        <v>18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2:8">
      <c r="B18" s="9" t="s">
        <v>19</v>
      </c>
      <c r="C18" s="8">
        <v>0</v>
      </c>
      <c r="D18" s="8">
        <v>0</v>
      </c>
      <c r="E18" s="8">
        <f t="shared" si="0"/>
        <v>0</v>
      </c>
      <c r="F18" s="8">
        <v>0</v>
      </c>
      <c r="G18" s="8">
        <v>0</v>
      </c>
      <c r="H18" s="8">
        <f t="shared" si="1"/>
        <v>0</v>
      </c>
    </row>
    <row r="19" spans="2:8">
      <c r="B19" s="9" t="s">
        <v>20</v>
      </c>
      <c r="C19" s="8">
        <v>0</v>
      </c>
      <c r="D19" s="8">
        <v>0</v>
      </c>
      <c r="E19" s="8">
        <f t="shared" si="0"/>
        <v>0</v>
      </c>
      <c r="F19" s="8">
        <v>0</v>
      </c>
      <c r="G19" s="8">
        <v>0</v>
      </c>
      <c r="H19" s="8">
        <f t="shared" si="1"/>
        <v>0</v>
      </c>
    </row>
    <row r="20" spans="2:8">
      <c r="B20" s="4" t="s">
        <v>21</v>
      </c>
      <c r="C20" s="8">
        <v>0</v>
      </c>
      <c r="D20" s="8">
        <v>0</v>
      </c>
      <c r="E20" s="8">
        <f t="shared" si="0"/>
        <v>0</v>
      </c>
      <c r="F20" s="8">
        <v>0</v>
      </c>
      <c r="G20" s="8">
        <v>0</v>
      </c>
      <c r="H20" s="8">
        <f t="shared" si="1"/>
        <v>0</v>
      </c>
    </row>
    <row r="21" spans="2:8">
      <c r="B21" s="10"/>
      <c r="C21" s="11"/>
      <c r="D21" s="11"/>
      <c r="E21" s="11"/>
      <c r="F21" s="11"/>
      <c r="G21" s="11"/>
      <c r="H21" s="11"/>
    </row>
    <row r="22" spans="2:8">
      <c r="B22" s="2" t="s">
        <v>22</v>
      </c>
      <c r="C22" s="12">
        <v>0</v>
      </c>
      <c r="D22" s="12">
        <v>0</v>
      </c>
      <c r="E22" s="12">
        <f t="shared" ref="E22:E32" si="2">+C22+D22</f>
        <v>0</v>
      </c>
      <c r="F22" s="12">
        <v>0</v>
      </c>
      <c r="G22" s="12">
        <v>0</v>
      </c>
      <c r="H22" s="12">
        <f t="shared" ref="H22:H32" si="3">+E22-F22</f>
        <v>0</v>
      </c>
    </row>
    <row r="23" spans="2:8">
      <c r="B23" s="4" t="s">
        <v>12</v>
      </c>
      <c r="C23" s="8">
        <v>0</v>
      </c>
      <c r="D23" s="8">
        <v>0</v>
      </c>
      <c r="E23" s="8">
        <f t="shared" si="2"/>
        <v>0</v>
      </c>
      <c r="F23" s="8">
        <v>0</v>
      </c>
      <c r="G23" s="8">
        <v>0</v>
      </c>
      <c r="H23" s="8">
        <f t="shared" si="3"/>
        <v>0</v>
      </c>
    </row>
    <row r="24" spans="2:8">
      <c r="B24" s="4" t="s">
        <v>13</v>
      </c>
      <c r="C24" s="8">
        <v>0</v>
      </c>
      <c r="D24" s="8">
        <v>0</v>
      </c>
      <c r="E24" s="8">
        <f t="shared" si="2"/>
        <v>0</v>
      </c>
      <c r="F24" s="8">
        <v>0</v>
      </c>
      <c r="G24" s="8">
        <v>0</v>
      </c>
      <c r="H24" s="8">
        <f t="shared" si="3"/>
        <v>0</v>
      </c>
    </row>
    <row r="25" spans="2:8">
      <c r="B25" s="4" t="s">
        <v>14</v>
      </c>
      <c r="C25" s="8">
        <v>0</v>
      </c>
      <c r="D25" s="8">
        <v>0</v>
      </c>
      <c r="E25" s="8">
        <f t="shared" si="2"/>
        <v>0</v>
      </c>
      <c r="F25" s="8">
        <v>0</v>
      </c>
      <c r="G25" s="8">
        <v>0</v>
      </c>
      <c r="H25" s="8">
        <f t="shared" si="3"/>
        <v>0</v>
      </c>
    </row>
    <row r="26" spans="2:8">
      <c r="B26" s="9" t="s">
        <v>15</v>
      </c>
      <c r="C26" s="8">
        <v>0</v>
      </c>
      <c r="D26" s="8">
        <v>0</v>
      </c>
      <c r="E26" s="8">
        <f t="shared" si="2"/>
        <v>0</v>
      </c>
      <c r="F26" s="8">
        <v>0</v>
      </c>
      <c r="G26" s="8">
        <v>0</v>
      </c>
      <c r="H26" s="8">
        <f t="shared" si="3"/>
        <v>0</v>
      </c>
    </row>
    <row r="27" spans="2:8">
      <c r="B27" s="9" t="s">
        <v>16</v>
      </c>
      <c r="C27" s="8">
        <v>0</v>
      </c>
      <c r="D27" s="8">
        <v>0</v>
      </c>
      <c r="E27" s="8">
        <f t="shared" si="2"/>
        <v>0</v>
      </c>
      <c r="F27" s="8">
        <v>0</v>
      </c>
      <c r="G27" s="8">
        <v>0</v>
      </c>
      <c r="H27" s="8">
        <f t="shared" si="3"/>
        <v>0</v>
      </c>
    </row>
    <row r="28" spans="2:8">
      <c r="B28" s="4" t="s">
        <v>17</v>
      </c>
      <c r="C28" s="8">
        <v>0</v>
      </c>
      <c r="D28" s="8">
        <v>0</v>
      </c>
      <c r="E28" s="8">
        <f t="shared" si="2"/>
        <v>0</v>
      </c>
      <c r="F28" s="8">
        <v>0</v>
      </c>
      <c r="G28" s="8">
        <v>0</v>
      </c>
      <c r="H28" s="8">
        <f t="shared" si="3"/>
        <v>0</v>
      </c>
    </row>
    <row r="29" spans="2:8" ht="25.5">
      <c r="B29" s="4" t="s">
        <v>23</v>
      </c>
      <c r="C29" s="8">
        <v>0</v>
      </c>
      <c r="D29" s="8">
        <v>0</v>
      </c>
      <c r="E29" s="8">
        <f t="shared" si="2"/>
        <v>0</v>
      </c>
      <c r="F29" s="8">
        <v>0</v>
      </c>
      <c r="G29" s="8">
        <v>0</v>
      </c>
      <c r="H29" s="8">
        <f t="shared" si="3"/>
        <v>0</v>
      </c>
    </row>
    <row r="30" spans="2:8">
      <c r="B30" s="13" t="s">
        <v>19</v>
      </c>
      <c r="C30" s="8">
        <v>0</v>
      </c>
      <c r="D30" s="8">
        <v>0</v>
      </c>
      <c r="E30" s="8">
        <f t="shared" si="2"/>
        <v>0</v>
      </c>
      <c r="F30" s="8">
        <v>0</v>
      </c>
      <c r="G30" s="8">
        <v>0</v>
      </c>
      <c r="H30" s="8">
        <f t="shared" si="3"/>
        <v>0</v>
      </c>
    </row>
    <row r="31" spans="2:8">
      <c r="B31" s="13" t="s">
        <v>20</v>
      </c>
      <c r="C31" s="8">
        <v>0</v>
      </c>
      <c r="D31" s="8">
        <v>0</v>
      </c>
      <c r="E31" s="8">
        <f t="shared" si="2"/>
        <v>0</v>
      </c>
      <c r="F31" s="8">
        <v>0</v>
      </c>
      <c r="G31" s="8">
        <v>0</v>
      </c>
      <c r="H31" s="8">
        <f t="shared" si="3"/>
        <v>0</v>
      </c>
    </row>
    <row r="32" spans="2:8">
      <c r="B32" s="4" t="s">
        <v>21</v>
      </c>
      <c r="C32" s="8">
        <v>0</v>
      </c>
      <c r="D32" s="8">
        <v>0</v>
      </c>
      <c r="E32" s="8">
        <f t="shared" si="2"/>
        <v>0</v>
      </c>
      <c r="F32" s="8">
        <v>0</v>
      </c>
      <c r="G32" s="8">
        <v>0</v>
      </c>
      <c r="H32" s="8">
        <f t="shared" si="3"/>
        <v>0</v>
      </c>
    </row>
    <row r="33" spans="2:8" ht="13.5" thickBot="1">
      <c r="B33" s="4"/>
      <c r="C33" s="11"/>
      <c r="D33" s="11"/>
      <c r="E33" s="11"/>
      <c r="F33" s="11"/>
      <c r="G33" s="11"/>
      <c r="H33" s="11"/>
    </row>
    <row r="34" spans="2:8" ht="13.5" thickBot="1">
      <c r="B34" s="14" t="s">
        <v>24</v>
      </c>
      <c r="C34" s="15">
        <f>+C10+C22</f>
        <v>53546905</v>
      </c>
      <c r="D34" s="15">
        <f>+D10+D22</f>
        <v>0</v>
      </c>
      <c r="E34" s="15">
        <f t="shared" ref="E34" si="4">+C34+D34</f>
        <v>53546905</v>
      </c>
      <c r="F34" s="15">
        <f>+F10+F22</f>
        <v>16213766.01</v>
      </c>
      <c r="G34" s="15">
        <f>+G10+G22</f>
        <v>16213766.01</v>
      </c>
      <c r="H34" s="15">
        <f t="shared" ref="H34" si="5">+E34-F34</f>
        <v>37333138.990000002</v>
      </c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F6d. EAEPE 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2022-07-19T18:49:07Z</dcterms:created>
  <dcterms:modified xsi:type="dcterms:W3CDTF">2025-07-29T20:25:04Z</dcterms:modified>
</cp:coreProperties>
</file>