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cuments\CUENTA PUBLICA 2024\B. INFORMACIÓN FINANCIERA     Presupuestaria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Print_Area" localSheetId="0">Hoja1!$A$1:$J$25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I16" i="1"/>
  <c r="J16" i="1"/>
  <c r="E16" i="1"/>
  <c r="F10" i="1"/>
  <c r="F9" i="1" s="1"/>
  <c r="G10" i="1"/>
  <c r="H10" i="1"/>
  <c r="I10" i="1"/>
  <c r="J10" i="1"/>
  <c r="E10" i="1"/>
  <c r="G9" i="1"/>
  <c r="J14" i="1"/>
  <c r="J9" i="1" l="1"/>
  <c r="I9" i="1"/>
  <c r="H9" i="1"/>
  <c r="E9" i="1"/>
  <c r="F23" i="1"/>
  <c r="G23" i="1"/>
  <c r="H23" i="1"/>
  <c r="I23" i="1"/>
  <c r="E23" i="1"/>
</calcChain>
</file>

<file path=xl/sharedStrings.xml><?xml version="1.0" encoding="utf-8"?>
<sst xmlns="http://schemas.openxmlformats.org/spreadsheetml/2006/main" count="35" uniqueCount="35">
  <si>
    <t>Estado Analítico de Ingresos Rubro</t>
  </si>
  <si>
    <t>CRI</t>
  </si>
  <si>
    <t>Clasificador Económico</t>
  </si>
  <si>
    <t>Ingreso</t>
  </si>
  <si>
    <t>Diferencia</t>
  </si>
  <si>
    <t>Estimado anual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</si>
  <si>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</si>
  <si>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</si>
  <si>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</si>
  <si>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</si>
  <si>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</si>
  <si>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</si>
  <si>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</si>
  <si>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</si>
  <si>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</si>
  <si>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</si>
  <si>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>1</t>
  </si>
  <si>
    <t>Impuestos</t>
  </si>
  <si>
    <t>Cuotas y Aportaciones de Seguridad Social</t>
  </si>
  <si>
    <t>Contribuciones de Mejoras</t>
  </si>
  <si>
    <t>Derechos, Productos y Aprovechamientos Económicos</t>
  </si>
  <si>
    <t>8</t>
  </si>
  <si>
    <t>Participaciones, Aportaciones, Convenios, Incentivos Derivados de la Colaboración Fiscal y Fondos Distintos de Aportaciones</t>
  </si>
  <si>
    <t>Total</t>
  </si>
  <si>
    <t>Ingresos excedentes¹</t>
  </si>
  <si>
    <t>Ingresos de Capital</t>
  </si>
  <si>
    <t>Venta de Activos Fijos</t>
  </si>
  <si>
    <t>Transferencias, Asignaciones, Subsidios y donativos de Capital recibidos</t>
  </si>
  <si>
    <t>Financiamiento</t>
  </si>
  <si>
    <t>Incremento de Pasivo</t>
  </si>
  <si>
    <t>Ingresos</t>
  </si>
  <si>
    <t>Ingresos Corrientes</t>
  </si>
  <si>
    <t>Del 1 de enero al 31 de diciembre de 2024</t>
  </si>
  <si>
    <t>Fiscalía Especializada en Combate a la Corrupción del Estado de Durango</t>
  </si>
  <si>
    <t>Fuentes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</si>
</sst>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/>
    <xf numFmtId="0" fontId="3" fillId="0" borderId="0" xfId="0" applyFont="1"/>
    <xf numFmtId="37" fontId="2" fillId="0" borderId="9" xfId="3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/>
    </xf>
    <xf numFmtId="41" fontId="5" fillId="0" borderId="9" xfId="1" applyNumberFormat="1" applyFont="1" applyFill="1" applyBorder="1" applyAlignment="1">
      <alignment horizontal="right" vertical="center" wrapText="1"/>
    </xf>
    <xf numFmtId="41" fontId="2" fillId="0" borderId="9" xfId="1" applyNumberFormat="1" applyFont="1" applyFill="1" applyBorder="1" applyAlignment="1">
      <alignment horizontal="right" vertical="center" wrapText="1"/>
    </xf>
    <xf numFmtId="49" fontId="3" fillId="0" borderId="12" xfId="0" applyNumberFormat="1" applyFont="1" applyFill="1" applyBorder="1" applyAlignment="1">
      <alignment horizontal="center"/>
    </xf>
    <xf numFmtId="0" fontId="3" fillId="0" borderId="12" xfId="0" applyFont="1" applyFill="1" applyBorder="1"/>
    <xf numFmtId="41" fontId="5" fillId="0" borderId="9" xfId="1" applyNumberFormat="1" applyFont="1" applyFill="1" applyBorder="1" applyAlignment="1">
      <alignment vertical="center" wrapText="1"/>
    </xf>
    <xf numFmtId="0" fontId="3" fillId="0" borderId="0" xfId="0" applyFont="1" applyFill="1"/>
    <xf numFmtId="41" fontId="2" fillId="0" borderId="9" xfId="1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/>
    <xf numFmtId="43" fontId="5" fillId="0" borderId="0" xfId="1" applyFont="1" applyFill="1" applyBorder="1" applyAlignment="1">
      <alignment vertical="center" wrapText="1"/>
    </xf>
    <xf numFmtId="37" fontId="2" fillId="0" borderId="6" xfId="3" applyNumberFormat="1" applyFont="1" applyFill="1" applyBorder="1" applyAlignment="1">
      <alignment horizontal="center" wrapText="1"/>
    </xf>
    <xf numFmtId="41" fontId="5" fillId="0" borderId="6" xfId="1" applyNumberFormat="1" applyFont="1" applyFill="1" applyBorder="1" applyAlignment="1">
      <alignment horizontal="right" vertical="center" wrapText="1"/>
    </xf>
    <xf numFmtId="41" fontId="2" fillId="0" borderId="6" xfId="1" applyNumberFormat="1" applyFont="1" applyFill="1" applyBorder="1" applyAlignment="1">
      <alignment horizontal="right" vertical="center" wrapText="1"/>
    </xf>
    <xf numFmtId="41" fontId="5" fillId="0" borderId="6" xfId="1" applyNumberFormat="1" applyFont="1" applyFill="1" applyBorder="1" applyAlignment="1">
      <alignment vertical="center" wrapText="1"/>
    </xf>
    <xf numFmtId="37" fontId="2" fillId="0" borderId="9" xfId="3" applyNumberFormat="1" applyFont="1" applyFill="1" applyBorder="1" applyAlignment="1">
      <alignment horizontal="center" vertical="center" wrapText="1"/>
    </xf>
    <xf numFmtId="41" fontId="5" fillId="2" borderId="8" xfId="1" applyNumberFormat="1" applyFont="1" applyFill="1" applyBorder="1" applyAlignment="1">
      <alignment horizontal="right" vertical="center" wrapText="1"/>
    </xf>
    <xf numFmtId="0" fontId="3" fillId="0" borderId="0" xfId="0" applyFont="1" applyBorder="1"/>
    <xf numFmtId="37" fontId="2" fillId="0" borderId="6" xfId="3" applyNumberFormat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37" fontId="2" fillId="0" borderId="2" xfId="3" applyNumberFormat="1" applyFont="1" applyFill="1" applyBorder="1" applyAlignment="1">
      <alignment horizontal="center" vertical="center"/>
    </xf>
    <xf numFmtId="37" fontId="2" fillId="0" borderId="3" xfId="3" applyNumberFormat="1" applyFont="1" applyFill="1" applyBorder="1" applyAlignment="1">
      <alignment horizontal="center" vertical="center"/>
    </xf>
    <xf numFmtId="37" fontId="2" fillId="0" borderId="4" xfId="3" applyNumberFormat="1" applyFont="1" applyFill="1" applyBorder="1" applyAlignment="1">
      <alignment horizontal="center" vertical="center"/>
    </xf>
    <xf numFmtId="37" fontId="2" fillId="0" borderId="8" xfId="3" applyNumberFormat="1" applyFont="1" applyFill="1" applyBorder="1" applyAlignment="1">
      <alignment horizontal="center" vertical="center"/>
    </xf>
    <xf numFmtId="37" fontId="2" fillId="0" borderId="0" xfId="3" applyNumberFormat="1" applyFont="1" applyFill="1" applyBorder="1" applyAlignment="1">
      <alignment horizontal="center" vertical="center"/>
    </xf>
    <xf numFmtId="37" fontId="2" fillId="0" borderId="1" xfId="3" applyNumberFormat="1" applyFont="1" applyFill="1" applyBorder="1" applyAlignment="1">
      <alignment horizontal="center" vertical="center"/>
    </xf>
    <xf numFmtId="37" fontId="2" fillId="0" borderId="11" xfId="3" applyNumberFormat="1" applyFont="1" applyFill="1" applyBorder="1" applyAlignment="1">
      <alignment horizontal="center" vertical="center"/>
    </xf>
    <xf numFmtId="37" fontId="2" fillId="0" borderId="13" xfId="3" applyNumberFormat="1" applyFont="1" applyFill="1" applyBorder="1" applyAlignment="1">
      <alignment horizontal="center" vertical="center"/>
    </xf>
    <xf numFmtId="37" fontId="2" fillId="0" borderId="14" xfId="3" applyNumberFormat="1" applyFont="1" applyFill="1" applyBorder="1" applyAlignment="1">
      <alignment horizontal="center" vertical="center"/>
    </xf>
    <xf numFmtId="37" fontId="2" fillId="0" borderId="12" xfId="3" applyNumberFormat="1" applyFont="1" applyFill="1" applyBorder="1" applyAlignment="1">
      <alignment horizontal="center" vertical="center"/>
    </xf>
    <xf numFmtId="37" fontId="2" fillId="0" borderId="5" xfId="3" applyNumberFormat="1" applyFont="1" applyFill="1" applyBorder="1" applyAlignment="1">
      <alignment horizontal="center" vertical="center"/>
    </xf>
    <xf numFmtId="37" fontId="2" fillId="0" borderId="6" xfId="3" applyNumberFormat="1" applyFont="1" applyFill="1" applyBorder="1" applyAlignment="1">
      <alignment horizontal="center" vertical="center"/>
    </xf>
    <xf numFmtId="37" fontId="2" fillId="0" borderId="7" xfId="3" applyNumberFormat="1" applyFont="1" applyFill="1" applyBorder="1" applyAlignment="1">
      <alignment horizontal="center" vertical="center" wrapText="1"/>
    </xf>
    <xf numFmtId="37" fontId="2" fillId="0" borderId="10" xfId="3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left" vertical="center" wrapText="1"/>
    </xf>
    <xf numFmtId="0" fontId="2" fillId="0" borderId="12" xfId="2" applyFont="1" applyFill="1" applyBorder="1" applyAlignment="1">
      <alignment horizontal="center" vertical="top" wrapText="1"/>
    </xf>
    <xf numFmtId="0" fontId="2" fillId="0" borderId="6" xfId="2" applyFont="1" applyFill="1" applyBorder="1" applyAlignment="1">
      <alignment horizontal="center" vertical="top" wrapText="1"/>
    </xf>
    <xf numFmtId="0" fontId="2" fillId="0" borderId="9" xfId="2" applyFont="1" applyFill="1" applyBorder="1" applyAlignment="1">
      <alignment horizontal="left" vertical="center" wrapText="1"/>
    </xf>
    <xf numFmtId="0" fontId="2" fillId="0" borderId="12" xfId="2" applyFont="1" applyFill="1" applyBorder="1" applyAlignment="1">
      <alignment horizontal="left" vertical="center" wrapText="1"/>
    </xf>
    <xf numFmtId="0" fontId="2" fillId="0" borderId="5" xfId="2" applyFont="1" applyFill="1" applyBorder="1" applyAlignment="1">
      <alignment horizontal="left" vertical="center" wrapText="1"/>
    </xf>
    <xf numFmtId="0" fontId="2" fillId="0" borderId="6" xfId="2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13" xfId="2"/>
    <cellStyle name="Normal 9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topLeftCell="B1" workbookViewId="0">
      <selection activeCell="B21" sqref="B21:D21"/>
    </sheetView>
  </sheetViews>
  <sheetFormatPr baseColWidth="10" defaultRowHeight="15" x14ac:dyDescent="0.25"/>
  <cols>
    <col min="1" max="1" width="0" style="1" hidden="1" customWidth="1"/>
    <col min="2" max="2" width="39.5703125" style="1" customWidth="1"/>
    <col min="3" max="3" width="13.85546875" style="1" customWidth="1"/>
    <col min="4" max="4" width="13.140625" style="1" hidden="1" customWidth="1"/>
    <col min="5" max="5" width="15" style="1" bestFit="1" customWidth="1"/>
    <col min="6" max="6" width="14.140625" style="1" bestFit="1" customWidth="1"/>
    <col min="7" max="7" width="14.85546875" style="1" bestFit="1" customWidth="1"/>
    <col min="8" max="9" width="15.5703125" style="1" bestFit="1" customWidth="1"/>
    <col min="10" max="10" width="15.5703125" style="1" customWidth="1"/>
    <col min="11" max="16384" width="11.42578125" style="1"/>
  </cols>
  <sheetData>
    <row r="1" spans="1:12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</row>
    <row r="2" spans="1:12" x14ac:dyDescent="0.25">
      <c r="A2" s="22" t="s">
        <v>33</v>
      </c>
      <c r="B2" s="22"/>
      <c r="C2" s="22"/>
      <c r="D2" s="22"/>
      <c r="E2" s="22"/>
      <c r="F2" s="22"/>
      <c r="G2" s="22"/>
      <c r="H2" s="22"/>
      <c r="I2" s="22"/>
      <c r="J2" s="22"/>
    </row>
    <row r="3" spans="1:12" x14ac:dyDescent="0.25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2"/>
    </row>
    <row r="4" spans="1:12" x14ac:dyDescent="0.25">
      <c r="A4" s="22" t="s">
        <v>32</v>
      </c>
      <c r="B4" s="22"/>
      <c r="C4" s="22"/>
      <c r="D4" s="22"/>
      <c r="E4" s="22"/>
      <c r="F4" s="22"/>
      <c r="G4" s="22"/>
      <c r="H4" s="22"/>
      <c r="I4" s="22"/>
      <c r="J4" s="22"/>
    </row>
    <row r="5" spans="1:12" x14ac:dyDescent="0.25">
      <c r="A5" s="23" t="s">
        <v>1</v>
      </c>
      <c r="B5" s="25" t="s">
        <v>2</v>
      </c>
      <c r="C5" s="26"/>
      <c r="D5" s="27"/>
      <c r="E5" s="34" t="s">
        <v>3</v>
      </c>
      <c r="F5" s="35"/>
      <c r="G5" s="35"/>
      <c r="H5" s="35"/>
      <c r="I5" s="36"/>
      <c r="J5" s="37" t="s">
        <v>4</v>
      </c>
    </row>
    <row r="6" spans="1:12" ht="26.25" x14ac:dyDescent="0.25">
      <c r="A6" s="23"/>
      <c r="B6" s="28"/>
      <c r="C6" s="29"/>
      <c r="D6" s="30"/>
      <c r="E6" s="18" t="s">
        <v>5</v>
      </c>
      <c r="F6" s="14" t="s">
        <v>6</v>
      </c>
      <c r="G6" s="2" t="s">
        <v>7</v>
      </c>
      <c r="H6" s="2" t="s">
        <v>8</v>
      </c>
      <c r="I6" s="2" t="s">
        <v>9</v>
      </c>
      <c r="J6" s="38"/>
    </row>
    <row r="7" spans="1:12" x14ac:dyDescent="0.25">
      <c r="A7" s="24"/>
      <c r="B7" s="31"/>
      <c r="C7" s="32"/>
      <c r="D7" s="33"/>
      <c r="E7" s="2" t="s">
        <v>10</v>
      </c>
      <c r="F7" s="21" t="s">
        <v>11</v>
      </c>
      <c r="G7" s="2" t="s">
        <v>12</v>
      </c>
      <c r="H7" s="2" t="s">
        <v>13</v>
      </c>
      <c r="I7" s="2" t="s">
        <v>14</v>
      </c>
      <c r="J7" s="2" t="s">
        <v>15</v>
      </c>
      <c r="L7" s="20"/>
    </row>
    <row r="8" spans="1:12" x14ac:dyDescent="0.25">
      <c r="A8" s="3"/>
      <c r="B8" s="39"/>
      <c r="C8" s="39"/>
      <c r="D8" s="39"/>
      <c r="E8" s="4"/>
      <c r="F8" s="15"/>
      <c r="G8" s="4"/>
      <c r="H8" s="4"/>
      <c r="I8" s="4"/>
      <c r="J8" s="4"/>
      <c r="L8" s="20"/>
    </row>
    <row r="9" spans="1:12" x14ac:dyDescent="0.25">
      <c r="A9" s="3"/>
      <c r="B9" s="43" t="s">
        <v>30</v>
      </c>
      <c r="C9" s="43"/>
      <c r="D9" s="43"/>
      <c r="E9" s="5">
        <f>+E10+E16+E19+E20</f>
        <v>52034034</v>
      </c>
      <c r="F9" s="5">
        <f t="shared" ref="F9:J9" si="0">+F10+F16+F19+F20</f>
        <v>-3868334.5</v>
      </c>
      <c r="G9" s="5">
        <f t="shared" si="0"/>
        <v>48165699.5</v>
      </c>
      <c r="H9" s="5">
        <f t="shared" si="0"/>
        <v>48165699.5</v>
      </c>
      <c r="I9" s="5">
        <f t="shared" si="0"/>
        <v>48165699.5</v>
      </c>
      <c r="J9" s="5">
        <f t="shared" si="0"/>
        <v>174361.4</v>
      </c>
      <c r="L9" s="20"/>
    </row>
    <row r="10" spans="1:12" x14ac:dyDescent="0.25">
      <c r="A10" s="3"/>
      <c r="B10" s="43" t="s">
        <v>31</v>
      </c>
      <c r="C10" s="43"/>
      <c r="D10" s="43"/>
      <c r="E10" s="4">
        <f>SUM(E11:E15)</f>
        <v>52034034</v>
      </c>
      <c r="F10" s="4">
        <f t="shared" ref="F10:J10" si="1">SUM(F11:F15)</f>
        <v>-3868334.5</v>
      </c>
      <c r="G10" s="4">
        <f t="shared" si="1"/>
        <v>48165699.5</v>
      </c>
      <c r="H10" s="4">
        <f t="shared" si="1"/>
        <v>48165699.5</v>
      </c>
      <c r="I10" s="4">
        <f t="shared" si="1"/>
        <v>48165699.5</v>
      </c>
      <c r="J10" s="4">
        <f t="shared" si="1"/>
        <v>174361.4</v>
      </c>
      <c r="K10" s="19"/>
      <c r="L10" s="20"/>
    </row>
    <row r="11" spans="1:12" x14ac:dyDescent="0.25">
      <c r="A11" s="6" t="s">
        <v>16</v>
      </c>
      <c r="B11" s="40" t="s">
        <v>17</v>
      </c>
      <c r="C11" s="40"/>
      <c r="D11" s="40"/>
      <c r="E11" s="4">
        <v>0</v>
      </c>
      <c r="F11" s="15">
        <v>0</v>
      </c>
      <c r="G11" s="4">
        <v>0</v>
      </c>
      <c r="H11" s="4">
        <v>0</v>
      </c>
      <c r="I11" s="4">
        <v>0</v>
      </c>
      <c r="J11" s="4">
        <v>0</v>
      </c>
      <c r="L11" s="20"/>
    </row>
    <row r="12" spans="1:12" x14ac:dyDescent="0.25">
      <c r="A12" s="3">
        <v>2</v>
      </c>
      <c r="B12" s="40" t="s">
        <v>18</v>
      </c>
      <c r="C12" s="40"/>
      <c r="D12" s="40"/>
      <c r="E12" s="4">
        <v>0</v>
      </c>
      <c r="F12" s="15">
        <v>0</v>
      </c>
      <c r="G12" s="4">
        <v>0</v>
      </c>
      <c r="H12" s="4">
        <v>0</v>
      </c>
      <c r="I12" s="4">
        <v>0</v>
      </c>
      <c r="J12" s="4">
        <v>0</v>
      </c>
      <c r="L12" s="20"/>
    </row>
    <row r="13" spans="1:12" x14ac:dyDescent="0.25">
      <c r="A13" s="3">
        <v>3</v>
      </c>
      <c r="B13" s="40" t="s">
        <v>19</v>
      </c>
      <c r="C13" s="40"/>
      <c r="D13" s="40"/>
      <c r="E13" s="4">
        <v>0</v>
      </c>
      <c r="F13" s="15">
        <v>0</v>
      </c>
      <c r="G13" s="4">
        <v>0</v>
      </c>
      <c r="H13" s="4">
        <v>0</v>
      </c>
      <c r="I13" s="4">
        <v>0</v>
      </c>
      <c r="J13" s="4">
        <v>0</v>
      </c>
    </row>
    <row r="14" spans="1:12" x14ac:dyDescent="0.25">
      <c r="A14" s="3"/>
      <c r="B14" s="40" t="s">
        <v>20</v>
      </c>
      <c r="C14" s="40"/>
      <c r="D14" s="40"/>
      <c r="E14" s="4">
        <v>0</v>
      </c>
      <c r="F14" s="15">
        <v>174361.4</v>
      </c>
      <c r="G14" s="4">
        <v>174361.4</v>
      </c>
      <c r="H14" s="4">
        <v>174361.4</v>
      </c>
      <c r="I14" s="4">
        <v>174361.4</v>
      </c>
      <c r="J14" s="4">
        <f>+I14-E14</f>
        <v>174361.4</v>
      </c>
    </row>
    <row r="15" spans="1:12" ht="35.25" customHeight="1" x14ac:dyDescent="0.25">
      <c r="A15" s="6" t="s">
        <v>21</v>
      </c>
      <c r="B15" s="40" t="s">
        <v>22</v>
      </c>
      <c r="C15" s="40"/>
      <c r="D15" s="40"/>
      <c r="E15" s="4">
        <v>52034034</v>
      </c>
      <c r="F15" s="15">
        <v>-4042695.9</v>
      </c>
      <c r="G15" s="4">
        <v>47991338.100000001</v>
      </c>
      <c r="H15" s="4">
        <v>47991338.100000001</v>
      </c>
      <c r="I15" s="4">
        <v>47991338.100000001</v>
      </c>
      <c r="J15" s="4">
        <v>0</v>
      </c>
    </row>
    <row r="16" spans="1:12" ht="18" customHeight="1" x14ac:dyDescent="0.25">
      <c r="A16" s="6"/>
      <c r="B16" s="44" t="s">
        <v>25</v>
      </c>
      <c r="C16" s="45"/>
      <c r="D16" s="46"/>
      <c r="E16" s="4">
        <f>+E17+E18</f>
        <v>0</v>
      </c>
      <c r="F16" s="4">
        <f t="shared" ref="F16:J16" si="2">+F17+F18</f>
        <v>0</v>
      </c>
      <c r="G16" s="4">
        <v>0</v>
      </c>
      <c r="H16" s="4">
        <v>0</v>
      </c>
      <c r="I16" s="4">
        <f t="shared" si="2"/>
        <v>0</v>
      </c>
      <c r="J16" s="4">
        <f t="shared" si="2"/>
        <v>0</v>
      </c>
    </row>
    <row r="17" spans="1:10" ht="18" customHeight="1" x14ac:dyDescent="0.25">
      <c r="A17" s="6"/>
      <c r="B17" s="40" t="s">
        <v>26</v>
      </c>
      <c r="C17" s="40"/>
      <c r="D17" s="40"/>
      <c r="E17" s="4">
        <v>0</v>
      </c>
      <c r="F17" s="15">
        <v>0</v>
      </c>
      <c r="G17" s="4">
        <v>0</v>
      </c>
      <c r="H17" s="4">
        <v>0</v>
      </c>
      <c r="I17" s="4">
        <v>0</v>
      </c>
      <c r="J17" s="4">
        <v>0</v>
      </c>
    </row>
    <row r="18" spans="1:10" ht="29.25" customHeight="1" x14ac:dyDescent="0.25">
      <c r="A18" s="3">
        <v>9</v>
      </c>
      <c r="B18" s="40" t="s">
        <v>27</v>
      </c>
      <c r="C18" s="40"/>
      <c r="D18" s="40"/>
      <c r="E18" s="4">
        <v>0</v>
      </c>
      <c r="F18" s="15">
        <v>0</v>
      </c>
      <c r="G18" s="4">
        <v>0</v>
      </c>
      <c r="H18" s="4">
        <v>0</v>
      </c>
      <c r="I18" s="4">
        <v>0</v>
      </c>
      <c r="J18" s="4">
        <v>0</v>
      </c>
    </row>
    <row r="19" spans="1:10" ht="15" customHeight="1" x14ac:dyDescent="0.25">
      <c r="A19" s="3"/>
      <c r="B19" s="44" t="s">
        <v>28</v>
      </c>
      <c r="C19" s="45"/>
      <c r="D19" s="46"/>
      <c r="E19" s="4">
        <v>0</v>
      </c>
      <c r="F19" s="16">
        <v>0</v>
      </c>
      <c r="G19" s="5">
        <v>0</v>
      </c>
      <c r="H19" s="5">
        <v>0</v>
      </c>
      <c r="I19" s="5">
        <v>0</v>
      </c>
      <c r="J19" s="5">
        <v>0</v>
      </c>
    </row>
    <row r="20" spans="1:10" ht="15" customHeight="1" x14ac:dyDescent="0.25">
      <c r="A20" s="3"/>
      <c r="B20" s="44" t="s">
        <v>34</v>
      </c>
      <c r="C20" s="45"/>
      <c r="D20" s="46"/>
      <c r="E20" s="4">
        <v>0</v>
      </c>
      <c r="F20" s="16">
        <v>0</v>
      </c>
      <c r="G20" s="5">
        <v>0</v>
      </c>
      <c r="H20" s="5">
        <v>0</v>
      </c>
      <c r="I20" s="5">
        <v>0</v>
      </c>
      <c r="J20" s="5">
        <v>0</v>
      </c>
    </row>
    <row r="21" spans="1:10" x14ac:dyDescent="0.25">
      <c r="A21" s="3">
        <v>0</v>
      </c>
      <c r="B21" s="40" t="s">
        <v>29</v>
      </c>
      <c r="C21" s="40"/>
      <c r="D21" s="40"/>
      <c r="E21" s="4">
        <v>0</v>
      </c>
      <c r="F21" s="15">
        <v>0</v>
      </c>
      <c r="G21" s="4">
        <v>0</v>
      </c>
      <c r="H21" s="4">
        <v>0</v>
      </c>
      <c r="I21" s="4">
        <v>0</v>
      </c>
      <c r="J21" s="4">
        <v>0</v>
      </c>
    </row>
    <row r="22" spans="1:10" x14ac:dyDescent="0.25">
      <c r="A22" s="7"/>
      <c r="B22" s="40"/>
      <c r="C22" s="40"/>
      <c r="D22" s="40"/>
      <c r="E22" s="8">
        <v>0</v>
      </c>
      <c r="F22" s="17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9"/>
      <c r="B23" s="47" t="s">
        <v>23</v>
      </c>
      <c r="C23" s="48"/>
      <c r="D23" s="49"/>
      <c r="E23" s="8">
        <f>SUM(E14:E22)</f>
        <v>52034034</v>
      </c>
      <c r="F23" s="8">
        <f t="shared" ref="F23:I23" si="3">SUM(F14:F22)</f>
        <v>-3868334.5</v>
      </c>
      <c r="G23" s="8">
        <f t="shared" si="3"/>
        <v>48165699.5</v>
      </c>
      <c r="H23" s="8">
        <f t="shared" si="3"/>
        <v>48165699.5</v>
      </c>
      <c r="I23" s="8">
        <f t="shared" si="3"/>
        <v>48165699.5</v>
      </c>
      <c r="J23" s="4">
        <v>0</v>
      </c>
    </row>
    <row r="24" spans="1:10" ht="15" customHeight="1" x14ac:dyDescent="0.25">
      <c r="A24" s="9"/>
      <c r="B24" s="11"/>
      <c r="C24" s="12"/>
      <c r="D24" s="12"/>
      <c r="E24" s="13"/>
      <c r="F24" s="13"/>
      <c r="G24" s="13"/>
      <c r="H24" s="41" t="s">
        <v>24</v>
      </c>
      <c r="I24" s="42"/>
      <c r="J24" s="10">
        <v>0</v>
      </c>
    </row>
  </sheetData>
  <mergeCells count="25">
    <mergeCell ref="H24:I24"/>
    <mergeCell ref="B9:D9"/>
    <mergeCell ref="B10:D10"/>
    <mergeCell ref="B17:D17"/>
    <mergeCell ref="B16:D16"/>
    <mergeCell ref="B19:D19"/>
    <mergeCell ref="B15:D15"/>
    <mergeCell ref="B20:D20"/>
    <mergeCell ref="B18:D18"/>
    <mergeCell ref="B21:D21"/>
    <mergeCell ref="B22:D22"/>
    <mergeCell ref="B23:D23"/>
    <mergeCell ref="B8:D8"/>
    <mergeCell ref="B11:D11"/>
    <mergeCell ref="B12:D12"/>
    <mergeCell ref="B13:D13"/>
    <mergeCell ref="B14:D14"/>
    <mergeCell ref="A1:J1"/>
    <mergeCell ref="A2:J2"/>
    <mergeCell ref="A3:J3"/>
    <mergeCell ref="A4:J4"/>
    <mergeCell ref="A5:A7"/>
    <mergeCell ref="B5:D7"/>
    <mergeCell ref="E5:I5"/>
    <mergeCell ref="J5:J6"/>
  </mergeCells>
  <printOptions horizontalCentered="1"/>
  <pageMargins left="0.39370078740157483" right="0.39370078740157483" top="0.39370078740157483" bottom="0.39370078740157483" header="0.19685039370078741" footer="0.19685039370078741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 Sánchez García</dc:creator>
  <cp:lastModifiedBy>Usuario de Windows</cp:lastModifiedBy>
  <cp:lastPrinted>2025-01-31T16:04:03Z</cp:lastPrinted>
  <dcterms:created xsi:type="dcterms:W3CDTF">2024-11-05T16:39:22Z</dcterms:created>
  <dcterms:modified xsi:type="dcterms:W3CDTF">2025-01-31T16:04:10Z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